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<sst xmlns="http://schemas.openxmlformats.org/spreadsheetml/2006/main" count="32" uniqueCount="20">
  <si>
    <t>BPM:</t>
  </si>
  <si>
    <t>ms</t>
  </si>
  <si>
    <t>Whole</t>
  </si>
  <si>
    <t>Half</t>
  </si>
  <si>
    <t>1/4</t>
  </si>
  <si>
    <t>1/8</t>
  </si>
  <si>
    <t>1/16</t>
  </si>
  <si>
    <t>1/32</t>
  </si>
  <si>
    <t>1/4T</t>
  </si>
  <si>
    <t>1/8T</t>
  </si>
  <si>
    <t>1/16T</t>
  </si>
  <si>
    <t>1/32T</t>
  </si>
  <si>
    <t>Adj Amount:</t>
  </si>
  <si>
    <t>Loop Tempo:</t>
  </si>
  <si>
    <t>New Tempo:</t>
  </si>
  <si>
    <t>Res</t>
  </si>
  <si>
    <t>Ticks</t>
  </si>
  <si>
    <t>Tempo Tools</t>
  </si>
  <si>
    <t>Dotted 1/8</t>
  </si>
  <si>
    <t>Dotted 1/4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</si>
</sst>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Book Antiqua"/>
      <family val="0"/>
    </font>
    <font>
      <u val="single"/>
      <sz val="10"/>
      <color indexed="12"/>
      <name val="Book Antiqua"/>
      <family val="0"/>
    </font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3" borderId="1" xfId="0" applyNumberFormat="1" applyFont="1" applyFill="1" applyBorder="1" applyAlignment="1">
      <alignment/>
    </xf>
    <xf numFmtId="47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center" vertical="top"/>
    </xf>
    <xf numFmtId="1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" fontId="3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16" fontId="2" fillId="2" borderId="0" xfId="0" applyNumberFormat="1" applyFont="1" applyFill="1" applyAlignment="1" quotePrefix="1">
      <alignment/>
    </xf>
    <xf numFmtId="0" fontId="3" fillId="3" borderId="4" xfId="0" applyFont="1" applyFill="1" applyBorder="1" applyAlignment="1">
      <alignment horizontal="right"/>
    </xf>
    <xf numFmtId="0" fontId="2" fillId="2" borderId="0" xfId="0" applyFont="1" applyFill="1" applyAlignment="1" quotePrefix="1">
      <alignment/>
    </xf>
    <xf numFmtId="1" fontId="3" fillId="3" borderId="4" xfId="0" applyNumberFormat="1" applyFont="1" applyFill="1" applyBorder="1" applyAlignment="1">
      <alignment/>
    </xf>
    <xf numFmtId="10" fontId="3" fillId="3" borderId="1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4" sqref="C4"/>
    </sheetView>
  </sheetViews>
  <sheetFormatPr defaultColWidth="9.140625" defaultRowHeight="13.5"/>
  <cols>
    <col min="1" max="1" width="9.140625" style="4" customWidth="1"/>
    <col min="2" max="2" width="13.8515625" style="7" customWidth="1"/>
    <col min="3" max="3" width="10.28125" style="8" customWidth="1"/>
    <col min="4" max="4" width="5.57421875" style="4" customWidth="1"/>
    <col min="5" max="5" width="9.00390625" style="4" bestFit="1" customWidth="1"/>
    <col min="6" max="6" width="6.421875" style="4" bestFit="1" customWidth="1"/>
    <col min="7" max="7" width="13.28125" style="4" customWidth="1"/>
    <col min="8" max="16384" width="9.140625" style="4" customWidth="1"/>
  </cols>
  <sheetData>
    <row r="1" spans="1:7" ht="13.5">
      <c r="A1" s="1"/>
      <c r="B1" s="22" t="s">
        <v>17</v>
      </c>
      <c r="C1" s="23"/>
      <c r="D1" s="23"/>
      <c r="E1" s="23"/>
      <c r="F1" s="23"/>
      <c r="G1" s="2"/>
    </row>
    <row r="2" spans="1:7" ht="12.75">
      <c r="A2" s="1"/>
      <c r="B2" s="5"/>
      <c r="C2" s="6"/>
      <c r="D2" s="1"/>
      <c r="E2" s="1"/>
      <c r="F2" s="1"/>
      <c r="G2" s="1"/>
    </row>
    <row r="3" spans="1:12" ht="12.75">
      <c r="A3" s="1"/>
      <c r="B3" s="1" t="s">
        <v>0</v>
      </c>
      <c r="C3" s="9">
        <v>172</v>
      </c>
      <c r="D3" s="1"/>
      <c r="E3" s="5"/>
      <c r="F3" s="10"/>
      <c r="G3" s="1"/>
      <c r="I3" s="4">
        <v>88.75</v>
      </c>
      <c r="J3" s="4">
        <v>90.55</v>
      </c>
      <c r="K3" s="4">
        <v>94</v>
      </c>
      <c r="L3" s="4">
        <v>93</v>
      </c>
    </row>
    <row r="4" spans="1:7" ht="12.75">
      <c r="A4" s="1"/>
      <c r="B4" s="1"/>
      <c r="C4" s="11"/>
      <c r="D4" s="1"/>
      <c r="E4" s="1"/>
      <c r="F4" s="1"/>
      <c r="G4" s="1"/>
    </row>
    <row r="5" spans="1:7" ht="12.75">
      <c r="A5" s="1"/>
      <c r="B5" s="1" t="s">
        <v>2</v>
      </c>
      <c r="C5" s="12">
        <f>C6*2</f>
        <v>1395.3488372093022</v>
      </c>
      <c r="D5" s="1" t="s">
        <v>1</v>
      </c>
      <c r="E5" s="13">
        <v>1</v>
      </c>
      <c r="F5" s="3" t="s">
        <v>1</v>
      </c>
      <c r="G5" s="14"/>
    </row>
    <row r="6" spans="1:7" ht="12.75">
      <c r="A6" s="1"/>
      <c r="B6" s="1" t="s">
        <v>3</v>
      </c>
      <c r="C6" s="15">
        <f>C7*2</f>
        <v>697.6744186046511</v>
      </c>
      <c r="D6" s="1" t="s">
        <v>1</v>
      </c>
      <c r="E6" s="16">
        <v>960</v>
      </c>
      <c r="F6" s="3" t="s">
        <v>15</v>
      </c>
      <c r="G6" s="14"/>
    </row>
    <row r="7" spans="1:7" ht="12.75">
      <c r="A7" s="1"/>
      <c r="B7" s="17" t="s">
        <v>4</v>
      </c>
      <c r="C7" s="15">
        <f>60000/C3</f>
        <v>348.83720930232556</v>
      </c>
      <c r="D7" s="1" t="s">
        <v>1</v>
      </c>
      <c r="E7" s="18">
        <f>(E6*E5)/C7</f>
        <v>2.7520000000000002</v>
      </c>
      <c r="F7" s="3" t="s">
        <v>16</v>
      </c>
      <c r="G7" s="1"/>
    </row>
    <row r="8" spans="1:9" ht="12.75">
      <c r="A8" s="1"/>
      <c r="B8" s="17" t="s">
        <v>19</v>
      </c>
      <c r="C8" s="15">
        <f>C7*1.5</f>
        <v>523.2558139534883</v>
      </c>
      <c r="D8" s="1" t="s">
        <v>1</v>
      </c>
      <c r="E8" s="1"/>
      <c r="F8" s="1"/>
      <c r="G8" s="1"/>
      <c r="H8" s="4">
        <v>8</v>
      </c>
      <c r="I8" s="4">
        <v>68</v>
      </c>
    </row>
    <row r="9" spans="1:12" ht="12.75">
      <c r="A9" s="1"/>
      <c r="B9" s="19" t="s">
        <v>5</v>
      </c>
      <c r="C9" s="15">
        <f>C7/2</f>
        <v>174.41860465116278</v>
      </c>
      <c r="D9" s="1" t="s">
        <v>1</v>
      </c>
      <c r="E9" s="1"/>
      <c r="F9" s="1"/>
      <c r="G9" s="1"/>
      <c r="H9" s="4">
        <v>331</v>
      </c>
      <c r="I9" s="4">
        <v>338</v>
      </c>
      <c r="J9" s="4">
        <v>331</v>
      </c>
      <c r="K9" s="4">
        <v>319</v>
      </c>
      <c r="L9" s="4">
        <v>323</v>
      </c>
    </row>
    <row r="10" spans="1:7" ht="12.75">
      <c r="A10" s="1"/>
      <c r="B10" s="19" t="s">
        <v>18</v>
      </c>
      <c r="C10" s="15">
        <f>C9*1.5</f>
        <v>261.62790697674416</v>
      </c>
      <c r="D10" s="1" t="s">
        <v>1</v>
      </c>
      <c r="E10" s="1"/>
      <c r="F10" s="1"/>
      <c r="G10" s="1"/>
    </row>
    <row r="11" spans="1:7" ht="12.75">
      <c r="A11" s="1"/>
      <c r="B11" s="19" t="s">
        <v>6</v>
      </c>
      <c r="C11" s="15">
        <f>C9/2</f>
        <v>87.20930232558139</v>
      </c>
      <c r="D11" s="1" t="s">
        <v>1</v>
      </c>
      <c r="E11" s="1"/>
      <c r="F11" s="14"/>
      <c r="G11" s="14"/>
    </row>
    <row r="12" spans="1:9" ht="12.75">
      <c r="A12" s="1"/>
      <c r="B12" s="19" t="s">
        <v>7</v>
      </c>
      <c r="C12" s="15">
        <f>C11/2</f>
        <v>43.604651162790695</v>
      </c>
      <c r="D12" s="1" t="s">
        <v>1</v>
      </c>
      <c r="E12" s="14"/>
      <c r="F12" s="14"/>
      <c r="G12" s="14"/>
      <c r="H12" s="4">
        <v>31</v>
      </c>
      <c r="I12" s="4">
        <v>85</v>
      </c>
    </row>
    <row r="13" spans="1:12" ht="16.5" customHeight="1">
      <c r="A13" s="1"/>
      <c r="B13" s="1" t="s">
        <v>8</v>
      </c>
      <c r="C13" s="15">
        <f>C6/3</f>
        <v>232.5581395348837</v>
      </c>
      <c r="D13" s="1" t="s">
        <v>1</v>
      </c>
      <c r="E13" s="1"/>
      <c r="F13" s="1"/>
      <c r="G13" s="1"/>
      <c r="H13" s="4">
        <v>451</v>
      </c>
      <c r="I13" s="4">
        <v>451</v>
      </c>
      <c r="J13" s="4">
        <v>442</v>
      </c>
      <c r="K13" s="4">
        <v>425</v>
      </c>
      <c r="L13" s="4">
        <v>430</v>
      </c>
    </row>
    <row r="14" spans="1:7" ht="12.75">
      <c r="A14" s="1"/>
      <c r="B14" s="1" t="s">
        <v>9</v>
      </c>
      <c r="C14" s="15">
        <f>C7/3</f>
        <v>116.27906976744185</v>
      </c>
      <c r="D14" s="1" t="s">
        <v>1</v>
      </c>
      <c r="E14" s="1"/>
      <c r="F14" s="1"/>
      <c r="G14" s="1"/>
    </row>
    <row r="15" spans="1:9" ht="12.75">
      <c r="A15" s="1"/>
      <c r="B15" s="1" t="s">
        <v>10</v>
      </c>
      <c r="C15" s="15">
        <f>C9/3</f>
        <v>58.13953488372093</v>
      </c>
      <c r="D15" s="1" t="s">
        <v>1</v>
      </c>
      <c r="E15" s="1"/>
      <c r="F15" s="1"/>
      <c r="G15" s="1"/>
      <c r="I15" s="4">
        <f>I13-I9</f>
        <v>113</v>
      </c>
    </row>
    <row r="16" spans="1:7" ht="12.75">
      <c r="A16" s="1"/>
      <c r="B16" s="1" t="s">
        <v>11</v>
      </c>
      <c r="C16" s="20">
        <f>C11/3</f>
        <v>29.069767441860463</v>
      </c>
      <c r="D16" s="1" t="s">
        <v>1</v>
      </c>
      <c r="E16" s="1"/>
      <c r="F16" s="1"/>
      <c r="G16" s="1"/>
    </row>
    <row r="17" spans="1:7" ht="12.75">
      <c r="A17" s="1"/>
      <c r="B17" s="5"/>
      <c r="C17" s="6"/>
      <c r="D17" s="1"/>
      <c r="E17" s="1"/>
      <c r="F17" s="1"/>
      <c r="G17" s="1"/>
    </row>
    <row r="18" spans="1:10" ht="12.75">
      <c r="A18" s="1"/>
      <c r="B18" s="1" t="s">
        <v>14</v>
      </c>
      <c r="C18" s="9">
        <v>120</v>
      </c>
      <c r="D18" s="1"/>
      <c r="E18" s="1"/>
      <c r="F18" s="1"/>
      <c r="G18" s="1"/>
      <c r="I18" s="4">
        <v>338</v>
      </c>
      <c r="J18" s="4">
        <v>451</v>
      </c>
    </row>
    <row r="19" spans="1:10" ht="12.75">
      <c r="A19" s="1"/>
      <c r="B19" s="1"/>
      <c r="C19" s="11"/>
      <c r="D19" s="1"/>
      <c r="E19" s="1"/>
      <c r="F19" s="1"/>
      <c r="G19" s="1"/>
      <c r="I19" s="4">
        <f>I18/J18</f>
        <v>0.7494456762749445</v>
      </c>
      <c r="J19" s="4">
        <f>J18/I18</f>
        <v>1.334319526627219</v>
      </c>
    </row>
    <row r="20" spans="1:7" ht="12.75">
      <c r="A20" s="1"/>
      <c r="B20" s="1" t="s">
        <v>13</v>
      </c>
      <c r="C20" s="9">
        <v>110</v>
      </c>
      <c r="D20" s="1"/>
      <c r="E20" s="1"/>
      <c r="F20" s="1"/>
      <c r="G20" s="1"/>
    </row>
    <row r="21" spans="1:7" ht="12.75">
      <c r="A21" s="1"/>
      <c r="B21" s="5"/>
      <c r="C21" s="11"/>
      <c r="D21" s="1"/>
      <c r="E21" s="1"/>
      <c r="F21" s="5"/>
      <c r="G21" s="1"/>
    </row>
    <row r="22" spans="1:7" ht="12.75">
      <c r="A22" s="1"/>
      <c r="B22" s="1" t="s">
        <v>12</v>
      </c>
      <c r="C22" s="21">
        <f>((C18*100)/C20)/100</f>
        <v>1.0909090909090908</v>
      </c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5"/>
      <c r="C24" s="6"/>
      <c r="D24" s="1"/>
      <c r="E24" s="1"/>
      <c r="F24" s="1"/>
      <c r="G24" s="1"/>
    </row>
    <row r="25" spans="1:7" ht="12.75">
      <c r="A25" s="1"/>
      <c r="B25" s="5"/>
      <c r="C25" s="6"/>
      <c r="D25" s="1"/>
      <c r="E25" s="1"/>
      <c r="F25" s="1"/>
      <c r="G25" s="1"/>
    </row>
  </sheetData>
  <mergeCells count="1">
    <mergeCell ref="B1:F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Psionic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Stereo Microphone Technique</dc:title>
  <dc:subject/>
  <dc:creator>Lyle Caldwell</dc:creator>
  <cp:keywords/>
  <dc:description/>
  <cp:lastModifiedBy>Kjell Gille</cp:lastModifiedBy>
  <dcterms:created xsi:type="dcterms:W3CDTF">1998-04-13T04:30:21Z</dcterms:created>
  <dcterms:modified xsi:type="dcterms:W3CDTF">2006-01-04T19:42:11Z</dcterms:modified>
  <cp:category/>
  <cp:version/>
  <cp:contentType/>
  <cp:contentStatus/>
</cp:coreProperties>
</file>